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buke\Desktop\Maneaba\RFQ - Standard Goods\"/>
    </mc:Choice>
  </mc:AlternateContent>
  <xr:revisionPtr revIDLastSave="0" documentId="13_ncr:1_{B1F7F582-83EE-4CF4-A864-5FB474AD552A}" xr6:coauthVersionLast="47" xr6:coauthVersionMax="47" xr10:uidLastSave="{00000000-0000-0000-0000-000000000000}"/>
  <bookViews>
    <workbookView xWindow="33480" yWindow="-120" windowWidth="29040" windowHeight="15720" activeTab="2" xr2:uid="{CEF79518-FCE9-46A5-BEFF-6625D1D8604F}"/>
  </bookViews>
  <sheets>
    <sheet name="Maneaba" sheetId="1" r:id="rId1"/>
    <sheet name="Fence" sheetId="2" r:id="rId2"/>
    <sheet name="Documents to be submitte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4" l="1"/>
  <c r="A13" i="4" s="1"/>
  <c r="A5" i="4"/>
  <c r="A6" i="4" s="1"/>
  <c r="A7" i="4" s="1"/>
  <c r="A8" i="4" s="1"/>
  <c r="A3" i="1" l="1"/>
  <c r="A4" i="1" s="1"/>
  <c r="A5" i="1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<sst xmlns="http://schemas.openxmlformats.org/spreadsheetml/2006/main" count="217" uniqueCount="125">
  <si>
    <t>No</t>
  </si>
  <si>
    <t>Qty</t>
  </si>
  <si>
    <t>Unit</t>
  </si>
  <si>
    <t>Fine Aggregate</t>
  </si>
  <si>
    <t>m3</t>
  </si>
  <si>
    <t>Unit Price</t>
  </si>
  <si>
    <t>Total</t>
  </si>
  <si>
    <t>Formply</t>
  </si>
  <si>
    <t>sht</t>
  </si>
  <si>
    <t>pkt</t>
  </si>
  <si>
    <t>length</t>
  </si>
  <si>
    <t>nos</t>
  </si>
  <si>
    <t>roll</t>
  </si>
  <si>
    <t>shts</t>
  </si>
  <si>
    <t>each</t>
  </si>
  <si>
    <t>SS Strap bracing (stainless steel 4/30x0.8 strap)</t>
  </si>
  <si>
    <t>Local thatch Rau</t>
  </si>
  <si>
    <t>bundles</t>
  </si>
  <si>
    <t>Ridge cap local made</t>
  </si>
  <si>
    <t>m</t>
  </si>
  <si>
    <t>Earth rod 20mm</t>
  </si>
  <si>
    <t>General power outlet single complete</t>
  </si>
  <si>
    <t>Light switch one way</t>
  </si>
  <si>
    <t>CTF</t>
  </si>
  <si>
    <t>bag</t>
  </si>
  <si>
    <t>tin</t>
  </si>
  <si>
    <t>set</t>
  </si>
  <si>
    <t>no</t>
  </si>
  <si>
    <t xml:space="preserve">Total FOB </t>
  </si>
  <si>
    <t xml:space="preserve">Total CIF </t>
  </si>
  <si>
    <t xml:space="preserve"> Freight Cost</t>
  </si>
  <si>
    <t>Aggregate</t>
  </si>
  <si>
    <t>Sand</t>
  </si>
  <si>
    <t>Sand filling and blinding</t>
  </si>
  <si>
    <t>Portland Cement 40kg</t>
  </si>
  <si>
    <t>Polythene (60mx2m wide)</t>
  </si>
  <si>
    <t>Deform mild steel 12mmx6m</t>
  </si>
  <si>
    <t>Galvanised Pipe 75mm</t>
  </si>
  <si>
    <t>75mm Universal brace fitting (clip joint)</t>
  </si>
  <si>
    <t>Barbed wire roller 240m</t>
  </si>
  <si>
    <t>Strain wire 3mm</t>
  </si>
  <si>
    <t>Main wire(coated chainlink)15m x 2.05m H.</t>
  </si>
  <si>
    <t>Galvanised Pipe 40mm</t>
  </si>
  <si>
    <t>500mm long galv steel locking chain (wired onto one gate leaf</t>
  </si>
  <si>
    <t>12mm galv drop bolt</t>
  </si>
  <si>
    <t>15mm galv pipe drop bolt passage</t>
  </si>
  <si>
    <t>12mm galv drop-bolt lug (cast in concreted)</t>
  </si>
  <si>
    <t>Gate leafs 32mm dia galv steel pipe frame</t>
  </si>
  <si>
    <t>Gate leafs 25mm dia galv steel pipe mid-rail</t>
  </si>
  <si>
    <t>Galvanised Pipe 32mm</t>
  </si>
  <si>
    <t>KABA PH45KD6P 6 pin brass padlock (or equivalent)</t>
  </si>
  <si>
    <t>Steel primer 4ltrs</t>
  </si>
  <si>
    <t>Description</t>
  </si>
  <si>
    <t>Coarse Aggregate and sand</t>
  </si>
  <si>
    <t>Coarse Aggregate</t>
  </si>
  <si>
    <t>Dyna bolt 2.5"</t>
  </si>
  <si>
    <t>Pine timber 2x2x6m</t>
  </si>
  <si>
    <t>Pine timber 4x2x6m</t>
  </si>
  <si>
    <t>JHG Galvanized nail 4" 1kg</t>
  </si>
  <si>
    <t>Flat head nail kilo 1 1/2"</t>
  </si>
  <si>
    <t>Mesh wire 2.3x5.8M x 5mm 150mm spac</t>
  </si>
  <si>
    <t>Reinf.Rod 12mmx6m</t>
  </si>
  <si>
    <t>Reinf. Rod 10mm</t>
  </si>
  <si>
    <t>Reinf.Rod 6mmx6m</t>
  </si>
  <si>
    <t>100x100mm steel bowmac post  U-bracket</t>
  </si>
  <si>
    <t>Pine timber 4x2x6m laminated</t>
  </si>
  <si>
    <t>Pine timber 8x2x6m</t>
  </si>
  <si>
    <t>Marine Plywood 12mm</t>
  </si>
  <si>
    <t>Pine timber 6x2x6m</t>
  </si>
  <si>
    <t>Pine timber 3x2x6m</t>
  </si>
  <si>
    <t>String or Kora</t>
  </si>
  <si>
    <t>Pine timber 6x1x6m</t>
  </si>
  <si>
    <t>cable wire 1.5</t>
  </si>
  <si>
    <t>cable wire 2.5</t>
  </si>
  <si>
    <t>earth wire per meter</t>
  </si>
  <si>
    <t>hose clipe for earth wire</t>
  </si>
  <si>
    <t>cable wire clip</t>
  </si>
  <si>
    <t>4 ft LED light fittings single unit tube</t>
  </si>
  <si>
    <t>Pendant light fittings complete</t>
  </si>
  <si>
    <t>Ceramic tile 600x600mm non-slip</t>
  </si>
  <si>
    <t>Grout grey 20kg</t>
  </si>
  <si>
    <t>Spacer</t>
  </si>
  <si>
    <t>Wood Primer 4ltr</t>
  </si>
  <si>
    <t>Enamel undercoat paint @4ltr</t>
  </si>
  <si>
    <t>High gloss 4ltr</t>
  </si>
  <si>
    <t>roller brush with tray complete 4inch</t>
  </si>
  <si>
    <t>hand brush 3"</t>
  </si>
  <si>
    <t>hand brush 2"</t>
  </si>
  <si>
    <t>pieces</t>
  </si>
  <si>
    <t>mtr</t>
  </si>
  <si>
    <t>bags</t>
  </si>
  <si>
    <t>Formply 2400x1200x20mm</t>
  </si>
  <si>
    <t>75mm diameter Pvc pipe end cap for post</t>
  </si>
  <si>
    <t>Gate hinges 75mm post  - 40mm gate frame</t>
  </si>
  <si>
    <t>Gate hinges 75mm post  - 32mm gate frame</t>
  </si>
  <si>
    <t>15mm galv pipe  bolt paggage lug</t>
  </si>
  <si>
    <t>Total CIF to Tarawa</t>
  </si>
  <si>
    <t>Valid business operation license</t>
  </si>
  <si>
    <t>1. Pre-qualification Requirement</t>
  </si>
  <si>
    <t>2. Technical component</t>
  </si>
  <si>
    <t>Tax clearance letter: The national tax authority will provide the letter confirming that your company has no outstanding tax payment</t>
  </si>
  <si>
    <t>3. Financial Component</t>
  </si>
  <si>
    <t>Note</t>
  </si>
  <si>
    <t>a. Financial proposal should include Vat or tax as applicable to the nature of the assignment.</t>
  </si>
  <si>
    <t>Cover letter: The letter should contain name and address of tenderer; Name and title, phone number and email of person authorised to commit the tenderer to a contract; signing of letter by authorised representative of the tenderer.</t>
  </si>
  <si>
    <t>Description of the goods and related services</t>
  </si>
  <si>
    <t xml:space="preserve">Price structure and pricing detail. Use the material list template provided for Maneaba and Fenance project for price structure. </t>
  </si>
  <si>
    <t>Delivery time schedule (Note: 60 days is delivery time)</t>
  </si>
  <si>
    <t xml:space="preserve">120x150x10mm angle  L-shaped bracket </t>
  </si>
  <si>
    <t xml:space="preserve">Pryda cyclonic grips </t>
  </si>
  <si>
    <t>10mm diameter galvanised bolts</t>
  </si>
  <si>
    <t xml:space="preserve">Circuit Breaker 6 </t>
  </si>
  <si>
    <t>Circuit Breaker 10</t>
  </si>
  <si>
    <t>Circuit Breaker 20</t>
  </si>
  <si>
    <t xml:space="preserve">Switchboard 6 poles </t>
  </si>
  <si>
    <t>Nail  4"</t>
  </si>
  <si>
    <t>Nail  3"</t>
  </si>
  <si>
    <t>Nail 2"</t>
  </si>
  <si>
    <t>Certified Business registration</t>
  </si>
  <si>
    <t>Tenderer's references (At least 2 references from past engagement in the supply of construction materials)</t>
  </si>
  <si>
    <t xml:space="preserve">b. Tenderers have to submit separate Quotation for Maneaba and Fence. </t>
  </si>
  <si>
    <t>Sign certificate of compliance form  (RFQ template No. 7)</t>
  </si>
  <si>
    <t>Financial report (RFQ template 9)</t>
  </si>
  <si>
    <t>Summary List of Documents to be submitted by Tenderer's</t>
  </si>
  <si>
    <t>Items highlighted in blue will be sourced locally.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</si>
</sst>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Segoe UI"/>
      <family val="2"/>
    </font>
    <font>
      <sz val="10"/>
      <color rgb="FF0070C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theme="1"/>
      <name val="Aptos Narrow"/>
      <family val="2"/>
      <scheme val="minor"/>
    </font>
    <font>
      <b/>
      <sz val="9"/>
      <name val="Segoe UI"/>
      <family val="2"/>
    </font>
    <font>
      <sz val="9"/>
      <color theme="1"/>
      <name val="Segoe UI"/>
      <family val="2"/>
    </font>
    <font>
      <b/>
      <sz val="10"/>
      <color theme="1"/>
      <name val="Segue UI"/>
    </font>
    <font>
      <sz val="10"/>
      <color theme="1"/>
      <name val="Segue UI"/>
    </font>
    <font>
      <b/>
      <i/>
      <sz val="10"/>
      <color theme="1"/>
      <name val="Segue UI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2" borderId="1" xfId="0" applyFont="1" applyFill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3" fillId="4" borderId="0" xfId="0" applyFont="1" applyFill="1"/>
    <xf numFmtId="0" fontId="12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top" wrapText="1"/>
    </xf>
    <xf numFmtId="0" fontId="11" fillId="5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1" fillId="3" borderId="0" xfId="0" applyFont="1" applyFill="1" applyAlignment="1">
      <alignment horizontal="left"/>
    </xf>
    <xf numFmtId="0" fontId="5" fillId="0" borderId="0" xfId="0" applyFont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1" fillId="4" borderId="0" xfId="0" applyFon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51F11-C482-4AAD-9F84-6105EB9C0107}">
  <dimension ref="A1:H61"/>
  <sheetViews>
    <sheetView showGridLines="0" workbookViewId="0">
      <pane ySplit="1" topLeftCell="A2" activePane="bottomLeft" state="frozen"/>
      <selection pane="bottomLeft" activeCell="H8" sqref="H8"/>
    </sheetView>
  </sheetViews>
  <sheetFormatPr defaultRowHeight="14.5"/>
  <cols>
    <col min="1" max="1" width="3.453125" style="1" bestFit="1" customWidth="1"/>
    <col min="2" max="2" width="41.6328125" customWidth="1"/>
    <col min="3" max="3" width="5.81640625" style="1" customWidth="1"/>
    <col min="4" max="4" width="7.7265625" style="1" bestFit="1" customWidth="1"/>
    <col min="8" max="8" width="40.6328125" bestFit="1" customWidth="1"/>
  </cols>
  <sheetData>
    <row r="1" spans="1:8" s="3" customFormat="1">
      <c r="A1" s="4" t="s">
        <v>0</v>
      </c>
      <c r="B1" s="5" t="s">
        <v>52</v>
      </c>
      <c r="C1" s="4" t="s">
        <v>1</v>
      </c>
      <c r="D1" s="4" t="s">
        <v>2</v>
      </c>
      <c r="E1" s="4" t="s">
        <v>5</v>
      </c>
      <c r="F1" s="4" t="s">
        <v>6</v>
      </c>
    </row>
    <row r="2" spans="1:8" s="3" customFormat="1" ht="16">
      <c r="A2" s="12">
        <v>1</v>
      </c>
      <c r="B2" s="37" t="s">
        <v>3</v>
      </c>
      <c r="C2" s="34">
        <v>50</v>
      </c>
      <c r="D2" s="34" t="s">
        <v>4</v>
      </c>
      <c r="E2" s="12"/>
      <c r="F2" s="12"/>
      <c r="H2" s="53" t="s">
        <v>102</v>
      </c>
    </row>
    <row r="3" spans="1:8" s="3" customFormat="1" ht="16">
      <c r="A3" s="12">
        <f>A2+1</f>
        <v>2</v>
      </c>
      <c r="B3" s="37" t="s">
        <v>53</v>
      </c>
      <c r="C3" s="34">
        <v>27</v>
      </c>
      <c r="D3" s="34" t="s">
        <v>4</v>
      </c>
      <c r="E3" s="12"/>
      <c r="F3" s="12"/>
      <c r="H3" s="54" t="s">
        <v>124</v>
      </c>
    </row>
    <row r="4" spans="1:8" s="3" customFormat="1" ht="16">
      <c r="A4" s="12">
        <f t="shared" ref="A4:A57" si="0">A3+1</f>
        <v>3</v>
      </c>
      <c r="B4" s="33" t="s">
        <v>34</v>
      </c>
      <c r="C4" s="34">
        <v>439</v>
      </c>
      <c r="D4" s="34" t="s">
        <v>90</v>
      </c>
      <c r="E4" s="12"/>
      <c r="F4" s="12"/>
    </row>
    <row r="5" spans="1:8" s="3" customFormat="1" ht="16">
      <c r="A5" s="12">
        <f t="shared" si="0"/>
        <v>4</v>
      </c>
      <c r="B5" s="37" t="s">
        <v>54</v>
      </c>
      <c r="C5" s="34">
        <v>16</v>
      </c>
      <c r="D5" s="34" t="s">
        <v>4</v>
      </c>
      <c r="E5" s="12"/>
      <c r="F5" s="12"/>
    </row>
    <row r="6" spans="1:8" s="3" customFormat="1" ht="16">
      <c r="A6" s="12">
        <f t="shared" si="0"/>
        <v>5</v>
      </c>
      <c r="B6" s="33" t="s">
        <v>55</v>
      </c>
      <c r="C6" s="34">
        <v>48</v>
      </c>
      <c r="D6" s="34" t="s">
        <v>11</v>
      </c>
      <c r="E6" s="12"/>
      <c r="F6" s="12"/>
    </row>
    <row r="7" spans="1:8" s="3" customFormat="1" ht="16">
      <c r="A7" s="12">
        <f t="shared" si="0"/>
        <v>6</v>
      </c>
      <c r="B7" s="33" t="s">
        <v>7</v>
      </c>
      <c r="C7" s="34">
        <v>19</v>
      </c>
      <c r="D7" s="34" t="s">
        <v>8</v>
      </c>
      <c r="E7" s="12"/>
      <c r="F7" s="12"/>
    </row>
    <row r="8" spans="1:8" s="3" customFormat="1" ht="16">
      <c r="A8" s="12">
        <f t="shared" si="0"/>
        <v>7</v>
      </c>
      <c r="B8" s="33" t="s">
        <v>56</v>
      </c>
      <c r="C8" s="34">
        <v>20</v>
      </c>
      <c r="D8" s="34" t="s">
        <v>10</v>
      </c>
      <c r="E8" s="12"/>
      <c r="F8" s="12"/>
    </row>
    <row r="9" spans="1:8" s="3" customFormat="1" ht="16">
      <c r="A9" s="12">
        <f t="shared" si="0"/>
        <v>8</v>
      </c>
      <c r="B9" s="33" t="s">
        <v>57</v>
      </c>
      <c r="C9" s="34">
        <v>20</v>
      </c>
      <c r="D9" s="34" t="s">
        <v>10</v>
      </c>
      <c r="E9" s="12"/>
      <c r="F9" s="12"/>
    </row>
    <row r="10" spans="1:8" s="3" customFormat="1" ht="16">
      <c r="A10" s="12">
        <f t="shared" si="0"/>
        <v>9</v>
      </c>
      <c r="B10" s="33" t="s">
        <v>58</v>
      </c>
      <c r="C10" s="34">
        <v>1</v>
      </c>
      <c r="D10" s="34" t="s">
        <v>9</v>
      </c>
      <c r="E10" s="12"/>
      <c r="F10" s="12"/>
    </row>
    <row r="11" spans="1:8" s="3" customFormat="1" ht="16">
      <c r="A11" s="12">
        <f t="shared" si="0"/>
        <v>10</v>
      </c>
      <c r="B11" s="33" t="s">
        <v>59</v>
      </c>
      <c r="C11" s="34">
        <v>1</v>
      </c>
      <c r="D11" s="34" t="s">
        <v>9</v>
      </c>
      <c r="E11" s="12"/>
      <c r="F11" s="12"/>
    </row>
    <row r="12" spans="1:8" ht="16">
      <c r="A12" s="12">
        <f t="shared" si="0"/>
        <v>11</v>
      </c>
      <c r="B12" s="35" t="s">
        <v>35</v>
      </c>
      <c r="C12" s="6">
        <v>4</v>
      </c>
      <c r="D12" s="32" t="s">
        <v>12</v>
      </c>
      <c r="E12" s="2"/>
      <c r="F12" s="2"/>
    </row>
    <row r="13" spans="1:8" ht="16">
      <c r="A13" s="12">
        <f t="shared" si="0"/>
        <v>12</v>
      </c>
      <c r="B13" s="33" t="s">
        <v>60</v>
      </c>
      <c r="C13" s="34">
        <v>17</v>
      </c>
      <c r="D13" s="34" t="s">
        <v>13</v>
      </c>
      <c r="E13" s="2"/>
      <c r="F13" s="2"/>
    </row>
    <row r="14" spans="1:8" ht="16">
      <c r="A14" s="12">
        <f t="shared" si="0"/>
        <v>13</v>
      </c>
      <c r="B14" s="33" t="s">
        <v>61</v>
      </c>
      <c r="C14" s="34">
        <v>36</v>
      </c>
      <c r="D14" s="34" t="s">
        <v>10</v>
      </c>
      <c r="E14" s="2"/>
      <c r="F14" s="2"/>
    </row>
    <row r="15" spans="1:8" ht="16">
      <c r="A15" s="12">
        <f t="shared" si="0"/>
        <v>14</v>
      </c>
      <c r="B15" s="33" t="s">
        <v>62</v>
      </c>
      <c r="C15" s="34">
        <v>87</v>
      </c>
      <c r="D15" s="34" t="s">
        <v>10</v>
      </c>
      <c r="E15" s="2"/>
      <c r="F15" s="2"/>
    </row>
    <row r="16" spans="1:8" ht="16">
      <c r="A16" s="12">
        <f t="shared" si="0"/>
        <v>15</v>
      </c>
      <c r="B16" s="33" t="s">
        <v>63</v>
      </c>
      <c r="C16" s="34">
        <v>56</v>
      </c>
      <c r="D16" s="34" t="s">
        <v>10</v>
      </c>
      <c r="E16" s="2"/>
      <c r="F16" s="2"/>
    </row>
    <row r="17" spans="1:6" ht="16">
      <c r="A17" s="12">
        <f t="shared" si="0"/>
        <v>16</v>
      </c>
      <c r="B17" s="33" t="s">
        <v>64</v>
      </c>
      <c r="C17" s="34">
        <v>4</v>
      </c>
      <c r="D17" s="34" t="s">
        <v>14</v>
      </c>
      <c r="E17" s="2"/>
      <c r="F17" s="2"/>
    </row>
    <row r="18" spans="1:6" ht="16">
      <c r="A18" s="12">
        <f t="shared" si="0"/>
        <v>17</v>
      </c>
      <c r="B18" s="36" t="s">
        <v>108</v>
      </c>
      <c r="C18" s="34">
        <v>20</v>
      </c>
      <c r="D18" s="34" t="s">
        <v>14</v>
      </c>
      <c r="E18" s="2"/>
      <c r="F18" s="2"/>
    </row>
    <row r="19" spans="1:6" ht="16">
      <c r="A19" s="12">
        <f t="shared" si="0"/>
        <v>18</v>
      </c>
      <c r="B19" s="36" t="s">
        <v>109</v>
      </c>
      <c r="C19" s="34">
        <v>17</v>
      </c>
      <c r="D19" s="34" t="s">
        <v>14</v>
      </c>
      <c r="E19" s="2"/>
      <c r="F19" s="2"/>
    </row>
    <row r="20" spans="1:6" ht="16">
      <c r="A20" s="12">
        <f t="shared" si="0"/>
        <v>19</v>
      </c>
      <c r="B20" s="33" t="s">
        <v>110</v>
      </c>
      <c r="C20" s="34">
        <v>192</v>
      </c>
      <c r="D20" s="34" t="s">
        <v>14</v>
      </c>
      <c r="E20" s="2"/>
      <c r="F20" s="2"/>
    </row>
    <row r="21" spans="1:6" ht="16">
      <c r="A21" s="12">
        <f t="shared" si="0"/>
        <v>20</v>
      </c>
      <c r="B21" s="33" t="s">
        <v>15</v>
      </c>
      <c r="C21" s="34">
        <v>196</v>
      </c>
      <c r="D21" s="34" t="s">
        <v>19</v>
      </c>
      <c r="E21" s="2"/>
      <c r="F21" s="2"/>
    </row>
    <row r="22" spans="1:6" ht="16">
      <c r="A22" s="12">
        <f t="shared" si="0"/>
        <v>21</v>
      </c>
      <c r="B22" s="33" t="s">
        <v>65</v>
      </c>
      <c r="C22" s="34">
        <v>24</v>
      </c>
      <c r="D22" s="34" t="s">
        <v>19</v>
      </c>
      <c r="E22" s="2"/>
      <c r="F22" s="2"/>
    </row>
    <row r="23" spans="1:6" ht="16">
      <c r="A23" s="12">
        <f t="shared" si="0"/>
        <v>22</v>
      </c>
      <c r="B23" s="33" t="s">
        <v>66</v>
      </c>
      <c r="C23" s="34">
        <v>19</v>
      </c>
      <c r="D23" s="34" t="s">
        <v>10</v>
      </c>
      <c r="E23" s="2"/>
      <c r="F23" s="2"/>
    </row>
    <row r="24" spans="1:6" ht="16">
      <c r="A24" s="12">
        <f t="shared" si="0"/>
        <v>23</v>
      </c>
      <c r="B24" s="33" t="s">
        <v>67</v>
      </c>
      <c r="C24" s="34">
        <v>12</v>
      </c>
      <c r="D24" s="34" t="s">
        <v>13</v>
      </c>
      <c r="E24" s="2"/>
      <c r="F24" s="2"/>
    </row>
    <row r="25" spans="1:6" ht="16">
      <c r="A25" s="12">
        <f t="shared" si="0"/>
        <v>24</v>
      </c>
      <c r="B25" s="33" t="s">
        <v>68</v>
      </c>
      <c r="C25" s="34">
        <v>62</v>
      </c>
      <c r="D25" s="34" t="s">
        <v>10</v>
      </c>
      <c r="E25" s="2"/>
      <c r="F25" s="2"/>
    </row>
    <row r="26" spans="1:6" ht="16">
      <c r="A26" s="12">
        <f t="shared" si="0"/>
        <v>25</v>
      </c>
      <c r="B26" s="33" t="s">
        <v>57</v>
      </c>
      <c r="C26" s="34">
        <v>14</v>
      </c>
      <c r="D26" s="34" t="s">
        <v>10</v>
      </c>
      <c r="E26" s="2"/>
      <c r="F26" s="2"/>
    </row>
    <row r="27" spans="1:6" ht="16">
      <c r="A27" s="12">
        <f t="shared" si="0"/>
        <v>26</v>
      </c>
      <c r="B27" s="33" t="s">
        <v>69</v>
      </c>
      <c r="C27" s="34">
        <v>44</v>
      </c>
      <c r="D27" s="34" t="s">
        <v>10</v>
      </c>
      <c r="E27" s="2"/>
      <c r="F27" s="2"/>
    </row>
    <row r="28" spans="1:6" ht="16">
      <c r="A28" s="12">
        <f t="shared" si="0"/>
        <v>27</v>
      </c>
      <c r="B28" s="33" t="s">
        <v>56</v>
      </c>
      <c r="C28" s="34">
        <v>89.5</v>
      </c>
      <c r="D28" s="34" t="s">
        <v>10</v>
      </c>
      <c r="E28" s="2"/>
      <c r="F28" s="2"/>
    </row>
    <row r="29" spans="1:6" ht="16">
      <c r="A29" s="12">
        <f t="shared" si="0"/>
        <v>28</v>
      </c>
      <c r="B29" s="37" t="s">
        <v>16</v>
      </c>
      <c r="C29" s="34">
        <v>57</v>
      </c>
      <c r="D29" s="34" t="s">
        <v>17</v>
      </c>
      <c r="E29" s="2"/>
      <c r="F29" s="2"/>
    </row>
    <row r="30" spans="1:6" ht="16">
      <c r="A30" s="12">
        <f t="shared" si="0"/>
        <v>29</v>
      </c>
      <c r="B30" s="37" t="s">
        <v>70</v>
      </c>
      <c r="C30" s="34">
        <v>114</v>
      </c>
      <c r="D30" s="34" t="s">
        <v>12</v>
      </c>
      <c r="E30" s="2"/>
      <c r="F30" s="2"/>
    </row>
    <row r="31" spans="1:6" ht="16">
      <c r="A31" s="12">
        <f t="shared" si="0"/>
        <v>30</v>
      </c>
      <c r="B31" s="33" t="s">
        <v>71</v>
      </c>
      <c r="C31" s="34">
        <v>20</v>
      </c>
      <c r="D31" s="34" t="s">
        <v>10</v>
      </c>
      <c r="E31" s="2"/>
      <c r="F31" s="2"/>
    </row>
    <row r="32" spans="1:6" ht="16">
      <c r="A32" s="12">
        <f t="shared" si="0"/>
        <v>31</v>
      </c>
      <c r="B32" s="37" t="s">
        <v>16</v>
      </c>
      <c r="C32" s="34">
        <v>453</v>
      </c>
      <c r="D32" s="34" t="s">
        <v>17</v>
      </c>
      <c r="E32" s="2"/>
      <c r="F32" s="2"/>
    </row>
    <row r="33" spans="1:6" ht="16">
      <c r="A33" s="12">
        <f t="shared" si="0"/>
        <v>32</v>
      </c>
      <c r="B33" s="37" t="s">
        <v>70</v>
      </c>
      <c r="C33" s="34">
        <v>604</v>
      </c>
      <c r="D33" s="34" t="s">
        <v>12</v>
      </c>
      <c r="E33" s="2"/>
      <c r="F33" s="2"/>
    </row>
    <row r="34" spans="1:6" ht="16">
      <c r="A34" s="12">
        <f t="shared" si="0"/>
        <v>33</v>
      </c>
      <c r="B34" s="37" t="s">
        <v>18</v>
      </c>
      <c r="C34" s="34">
        <v>44</v>
      </c>
      <c r="D34" s="34" t="s">
        <v>13</v>
      </c>
      <c r="E34" s="2"/>
      <c r="F34" s="2"/>
    </row>
    <row r="35" spans="1:6" ht="16">
      <c r="A35" s="12">
        <f t="shared" si="0"/>
        <v>34</v>
      </c>
      <c r="B35" s="36" t="s">
        <v>114</v>
      </c>
      <c r="C35" s="34">
        <v>1</v>
      </c>
      <c r="D35" s="34" t="s">
        <v>14</v>
      </c>
      <c r="E35" s="2"/>
      <c r="F35" s="2"/>
    </row>
    <row r="36" spans="1:6" ht="16">
      <c r="A36" s="12">
        <f t="shared" si="0"/>
        <v>35</v>
      </c>
      <c r="B36" s="36" t="s">
        <v>111</v>
      </c>
      <c r="C36" s="34">
        <v>1</v>
      </c>
      <c r="D36" s="34" t="s">
        <v>27</v>
      </c>
      <c r="E36" s="2"/>
      <c r="F36" s="2"/>
    </row>
    <row r="37" spans="1:6" ht="16">
      <c r="A37" s="12">
        <f t="shared" si="0"/>
        <v>36</v>
      </c>
      <c r="B37" s="36" t="s">
        <v>112</v>
      </c>
      <c r="C37" s="34">
        <v>1</v>
      </c>
      <c r="D37" s="34" t="s">
        <v>27</v>
      </c>
      <c r="E37" s="2"/>
      <c r="F37" s="2"/>
    </row>
    <row r="38" spans="1:6" ht="16">
      <c r="A38" s="12">
        <f t="shared" si="0"/>
        <v>37</v>
      </c>
      <c r="B38" s="36" t="s">
        <v>113</v>
      </c>
      <c r="C38" s="34">
        <v>1</v>
      </c>
      <c r="D38" s="34" t="s">
        <v>27</v>
      </c>
      <c r="E38" s="2"/>
      <c r="F38" s="2"/>
    </row>
    <row r="39" spans="1:6" ht="16">
      <c r="A39" s="12">
        <f t="shared" si="0"/>
        <v>38</v>
      </c>
      <c r="B39" s="33" t="s">
        <v>72</v>
      </c>
      <c r="C39" s="34">
        <v>50</v>
      </c>
      <c r="D39" s="34" t="s">
        <v>89</v>
      </c>
      <c r="E39" s="2"/>
      <c r="F39" s="2"/>
    </row>
    <row r="40" spans="1:6" ht="16">
      <c r="A40" s="12">
        <f t="shared" si="0"/>
        <v>39</v>
      </c>
      <c r="B40" s="33" t="s">
        <v>73</v>
      </c>
      <c r="C40" s="34">
        <v>70</v>
      </c>
      <c r="D40" s="34" t="s">
        <v>89</v>
      </c>
      <c r="E40" s="2"/>
      <c r="F40" s="2"/>
    </row>
    <row r="41" spans="1:6" ht="16">
      <c r="A41" s="12">
        <f t="shared" si="0"/>
        <v>40</v>
      </c>
      <c r="B41" s="33" t="s">
        <v>74</v>
      </c>
      <c r="C41" s="34">
        <v>10</v>
      </c>
      <c r="D41" s="34" t="s">
        <v>19</v>
      </c>
      <c r="E41" s="2"/>
      <c r="F41" s="2"/>
    </row>
    <row r="42" spans="1:6" ht="16">
      <c r="A42" s="12">
        <f t="shared" si="0"/>
        <v>41</v>
      </c>
      <c r="B42" s="33" t="s">
        <v>20</v>
      </c>
      <c r="C42" s="34">
        <v>1</v>
      </c>
      <c r="D42" s="34" t="s">
        <v>10</v>
      </c>
      <c r="E42" s="2"/>
      <c r="F42" s="2"/>
    </row>
    <row r="43" spans="1:6" ht="16">
      <c r="A43" s="12">
        <f t="shared" si="0"/>
        <v>42</v>
      </c>
      <c r="B43" s="33" t="s">
        <v>75</v>
      </c>
      <c r="C43" s="34">
        <v>1</v>
      </c>
      <c r="D43" s="34" t="s">
        <v>9</v>
      </c>
      <c r="E43" s="2"/>
      <c r="F43" s="2"/>
    </row>
    <row r="44" spans="1:6" ht="16">
      <c r="A44" s="12">
        <f t="shared" si="0"/>
        <v>43</v>
      </c>
      <c r="B44" s="33" t="s">
        <v>76</v>
      </c>
      <c r="C44" s="34">
        <v>260</v>
      </c>
      <c r="D44" s="34" t="s">
        <v>9</v>
      </c>
      <c r="E44" s="2"/>
      <c r="F44" s="2"/>
    </row>
    <row r="45" spans="1:6" ht="16">
      <c r="A45" s="12">
        <f t="shared" si="0"/>
        <v>44</v>
      </c>
      <c r="B45" s="33" t="s">
        <v>77</v>
      </c>
      <c r="C45" s="34">
        <v>9</v>
      </c>
      <c r="D45" s="34" t="s">
        <v>14</v>
      </c>
      <c r="E45" s="2"/>
      <c r="F45" s="2"/>
    </row>
    <row r="46" spans="1:6" ht="16">
      <c r="A46" s="12">
        <f t="shared" si="0"/>
        <v>45</v>
      </c>
      <c r="B46" s="33" t="s">
        <v>78</v>
      </c>
      <c r="C46" s="34">
        <v>2</v>
      </c>
      <c r="D46" s="34" t="s">
        <v>14</v>
      </c>
      <c r="E46" s="2"/>
      <c r="F46" s="2"/>
    </row>
    <row r="47" spans="1:6" ht="16">
      <c r="A47" s="12">
        <f t="shared" si="0"/>
        <v>46</v>
      </c>
      <c r="B47" s="33" t="s">
        <v>21</v>
      </c>
      <c r="C47" s="34">
        <v>6</v>
      </c>
      <c r="D47" s="34" t="s">
        <v>14</v>
      </c>
      <c r="E47" s="2"/>
      <c r="F47" s="2"/>
    </row>
    <row r="48" spans="1:6" ht="16">
      <c r="A48" s="12">
        <f t="shared" si="0"/>
        <v>47</v>
      </c>
      <c r="B48" s="33" t="s">
        <v>22</v>
      </c>
      <c r="C48" s="34">
        <v>3</v>
      </c>
      <c r="D48" s="34" t="s">
        <v>14</v>
      </c>
      <c r="E48" s="2"/>
      <c r="F48" s="2"/>
    </row>
    <row r="49" spans="1:6" ht="16">
      <c r="A49" s="12">
        <f t="shared" si="0"/>
        <v>48</v>
      </c>
      <c r="B49" s="33" t="s">
        <v>79</v>
      </c>
      <c r="C49" s="34">
        <v>500</v>
      </c>
      <c r="D49" s="34" t="s">
        <v>88</v>
      </c>
      <c r="E49" s="2"/>
      <c r="F49" s="2"/>
    </row>
    <row r="50" spans="1:6" ht="16">
      <c r="A50" s="12">
        <f t="shared" si="0"/>
        <v>49</v>
      </c>
      <c r="B50" s="33" t="s">
        <v>23</v>
      </c>
      <c r="C50" s="34">
        <v>20</v>
      </c>
      <c r="D50" s="34" t="s">
        <v>24</v>
      </c>
      <c r="E50" s="2"/>
      <c r="F50" s="2"/>
    </row>
    <row r="51" spans="1:6" ht="16">
      <c r="A51" s="12">
        <f t="shared" si="0"/>
        <v>50</v>
      </c>
      <c r="B51" s="33" t="s">
        <v>80</v>
      </c>
      <c r="C51" s="34">
        <v>10</v>
      </c>
      <c r="D51" s="34" t="s">
        <v>24</v>
      </c>
      <c r="E51" s="2"/>
      <c r="F51" s="2"/>
    </row>
    <row r="52" spans="1:6" ht="16">
      <c r="A52" s="12">
        <f t="shared" si="0"/>
        <v>51</v>
      </c>
      <c r="B52" s="33" t="s">
        <v>81</v>
      </c>
      <c r="C52" s="34">
        <v>5</v>
      </c>
      <c r="D52" s="34" t="s">
        <v>9</v>
      </c>
      <c r="E52" s="2"/>
      <c r="F52" s="2"/>
    </row>
    <row r="53" spans="1:6" ht="16">
      <c r="A53" s="12">
        <f t="shared" si="0"/>
        <v>52</v>
      </c>
      <c r="B53" s="33" t="s">
        <v>82</v>
      </c>
      <c r="C53" s="34">
        <v>28</v>
      </c>
      <c r="D53" s="34" t="s">
        <v>25</v>
      </c>
      <c r="E53" s="2"/>
      <c r="F53" s="2"/>
    </row>
    <row r="54" spans="1:6" ht="16">
      <c r="A54" s="12">
        <f t="shared" si="0"/>
        <v>53</v>
      </c>
      <c r="B54" s="33" t="s">
        <v>83</v>
      </c>
      <c r="C54" s="34">
        <v>33</v>
      </c>
      <c r="D54" s="34" t="s">
        <v>25</v>
      </c>
      <c r="E54" s="2"/>
      <c r="F54" s="2"/>
    </row>
    <row r="55" spans="1:6" ht="16">
      <c r="A55" s="12">
        <f t="shared" si="0"/>
        <v>54</v>
      </c>
      <c r="B55" s="33" t="s">
        <v>84</v>
      </c>
      <c r="C55" s="34">
        <v>33</v>
      </c>
      <c r="D55" s="34" t="s">
        <v>25</v>
      </c>
      <c r="E55" s="2"/>
      <c r="F55" s="2"/>
    </row>
    <row r="56" spans="1:6" ht="16">
      <c r="A56" s="12">
        <f t="shared" si="0"/>
        <v>55</v>
      </c>
      <c r="B56" s="33" t="s">
        <v>85</v>
      </c>
      <c r="C56" s="34">
        <v>3</v>
      </c>
      <c r="D56" s="34" t="s">
        <v>26</v>
      </c>
      <c r="E56" s="2"/>
      <c r="F56" s="2"/>
    </row>
    <row r="57" spans="1:6" ht="16">
      <c r="A57" s="12">
        <f t="shared" si="0"/>
        <v>56</v>
      </c>
      <c r="B57" s="33" t="s">
        <v>86</v>
      </c>
      <c r="C57" s="34">
        <v>3</v>
      </c>
      <c r="D57" s="34" t="s">
        <v>27</v>
      </c>
      <c r="E57" s="2"/>
      <c r="F57" s="2"/>
    </row>
    <row r="58" spans="1:6" ht="16">
      <c r="A58" s="6">
        <f t="shared" ref="A58" si="1">A57+1</f>
        <v>57</v>
      </c>
      <c r="B58" s="33" t="s">
        <v>87</v>
      </c>
      <c r="C58" s="34">
        <v>3</v>
      </c>
      <c r="D58" s="34" t="s">
        <v>27</v>
      </c>
      <c r="E58" s="2"/>
      <c r="F58" s="2"/>
    </row>
    <row r="59" spans="1:6">
      <c r="A59" s="40" t="s">
        <v>28</v>
      </c>
      <c r="B59" s="40"/>
      <c r="C59" s="40"/>
      <c r="D59" s="40"/>
      <c r="E59" s="40"/>
      <c r="F59" s="2"/>
    </row>
    <row r="60" spans="1:6">
      <c r="A60" s="41" t="s">
        <v>30</v>
      </c>
      <c r="B60" s="42"/>
      <c r="C60" s="42"/>
      <c r="D60" s="42"/>
      <c r="E60" s="43"/>
      <c r="F60" s="2"/>
    </row>
    <row r="61" spans="1:6">
      <c r="A61" s="41" t="s">
        <v>29</v>
      </c>
      <c r="B61" s="42"/>
      <c r="C61" s="42"/>
      <c r="D61" s="42"/>
      <c r="E61" s="43"/>
      <c r="F61" s="2"/>
    </row>
  </sheetData>
  <mergeCells count="3">
    <mergeCell ref="A59:E59"/>
    <mergeCell ref="A60:E60"/>
    <mergeCell ref="A61:E61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4A12-18BD-4129-9828-314BBACFC514}">
  <dimension ref="A1:G37"/>
  <sheetViews>
    <sheetView workbookViewId="0">
      <pane ySplit="1" topLeftCell="A2" activePane="bottomLeft" state="frozen"/>
      <selection pane="bottomLeft" activeCell="L18" sqref="L18"/>
    </sheetView>
  </sheetViews>
  <sheetFormatPr defaultRowHeight="16"/>
  <cols>
    <col min="1" max="1" width="3.453125" style="16" bestFit="1" customWidth="1"/>
    <col min="2" max="2" width="51.81640625" style="9" bestFit="1" customWidth="1"/>
    <col min="3" max="3" width="7.54296875" style="16" customWidth="1"/>
    <col min="4" max="4" width="8.7265625" style="16"/>
    <col min="5" max="6" width="8.7265625" style="9"/>
  </cols>
  <sheetData>
    <row r="1" spans="1:7" s="19" customFormat="1" ht="16.5" thickBot="1">
      <c r="A1" s="14" t="s">
        <v>0</v>
      </c>
      <c r="B1" s="20" t="s">
        <v>52</v>
      </c>
      <c r="C1" s="18" t="s">
        <v>1</v>
      </c>
      <c r="D1" s="18" t="s">
        <v>2</v>
      </c>
      <c r="E1" s="18" t="s">
        <v>5</v>
      </c>
      <c r="F1" s="18" t="s">
        <v>6</v>
      </c>
    </row>
    <row r="2" spans="1:7">
      <c r="A2" s="15">
        <v>1</v>
      </c>
      <c r="B2" s="11" t="s">
        <v>34</v>
      </c>
      <c r="C2" s="15">
        <v>38</v>
      </c>
      <c r="D2" s="15" t="s">
        <v>24</v>
      </c>
      <c r="E2" s="7"/>
      <c r="F2" s="7"/>
    </row>
    <row r="3" spans="1:7">
      <c r="A3" s="15">
        <v>2</v>
      </c>
      <c r="B3" s="51" t="s">
        <v>31</v>
      </c>
      <c r="C3" s="15">
        <v>3</v>
      </c>
      <c r="D3" s="15" t="s">
        <v>4</v>
      </c>
      <c r="E3" s="7"/>
      <c r="F3" s="7"/>
    </row>
    <row r="4" spans="1:7">
      <c r="A4" s="15">
        <f>A3+1</f>
        <v>3</v>
      </c>
      <c r="B4" s="51" t="s">
        <v>32</v>
      </c>
      <c r="C4" s="15">
        <v>2</v>
      </c>
      <c r="D4" s="15" t="s">
        <v>4</v>
      </c>
      <c r="E4" s="8"/>
      <c r="F4" s="8"/>
    </row>
    <row r="5" spans="1:7" ht="16.5" thickBot="1">
      <c r="A5" s="15">
        <f>A4+1</f>
        <v>4</v>
      </c>
      <c r="B5" s="52" t="s">
        <v>33</v>
      </c>
      <c r="C5" s="15">
        <v>3</v>
      </c>
      <c r="D5" s="15" t="s">
        <v>4</v>
      </c>
      <c r="E5" s="8"/>
      <c r="F5" s="8"/>
      <c r="G5" s="17"/>
    </row>
    <row r="6" spans="1:7">
      <c r="A6" s="15">
        <f t="shared" ref="A6:A34" si="0">A5+1</f>
        <v>5</v>
      </c>
      <c r="B6" s="10" t="s">
        <v>35</v>
      </c>
      <c r="C6" s="15">
        <v>1</v>
      </c>
      <c r="D6" s="15" t="s">
        <v>12</v>
      </c>
      <c r="E6" s="8"/>
      <c r="F6" s="8"/>
    </row>
    <row r="7" spans="1:7">
      <c r="A7" s="15">
        <f t="shared" si="0"/>
        <v>6</v>
      </c>
      <c r="B7" s="10" t="s">
        <v>91</v>
      </c>
      <c r="C7" s="15">
        <v>11</v>
      </c>
      <c r="D7" s="15" t="s">
        <v>8</v>
      </c>
      <c r="E7" s="8"/>
      <c r="F7" s="8"/>
    </row>
    <row r="8" spans="1:7">
      <c r="A8" s="15">
        <f t="shared" si="0"/>
        <v>7</v>
      </c>
      <c r="B8" s="10" t="s">
        <v>56</v>
      </c>
      <c r="C8" s="15">
        <v>5</v>
      </c>
      <c r="D8" s="15" t="s">
        <v>10</v>
      </c>
      <c r="E8" s="8"/>
      <c r="F8" s="8"/>
    </row>
    <row r="9" spans="1:7">
      <c r="A9" s="15">
        <f t="shared" si="0"/>
        <v>8</v>
      </c>
      <c r="B9" s="30" t="s">
        <v>115</v>
      </c>
      <c r="C9" s="15">
        <v>1</v>
      </c>
      <c r="D9" s="15" t="s">
        <v>9</v>
      </c>
      <c r="E9" s="8"/>
      <c r="F9" s="8"/>
    </row>
    <row r="10" spans="1:7">
      <c r="A10" s="15">
        <f t="shared" si="0"/>
        <v>9</v>
      </c>
      <c r="B10" s="30" t="s">
        <v>116</v>
      </c>
      <c r="C10" s="15">
        <v>1</v>
      </c>
      <c r="D10" s="15" t="s">
        <v>9</v>
      </c>
      <c r="E10" s="8"/>
      <c r="F10" s="8"/>
    </row>
    <row r="11" spans="1:7" ht="16.5" thickBot="1">
      <c r="A11" s="15">
        <f t="shared" si="0"/>
        <v>10</v>
      </c>
      <c r="B11" s="31" t="s">
        <v>117</v>
      </c>
      <c r="C11" s="15">
        <v>1</v>
      </c>
      <c r="D11" s="15" t="s">
        <v>9</v>
      </c>
      <c r="E11" s="8"/>
      <c r="F11" s="8"/>
    </row>
    <row r="12" spans="1:7">
      <c r="A12" s="15">
        <f t="shared" si="0"/>
        <v>11</v>
      </c>
      <c r="B12" s="13" t="s">
        <v>36</v>
      </c>
      <c r="C12" s="15">
        <v>7</v>
      </c>
      <c r="D12" s="15" t="s">
        <v>10</v>
      </c>
      <c r="E12" s="8"/>
      <c r="F12" s="8"/>
    </row>
    <row r="13" spans="1:7">
      <c r="A13" s="15">
        <f t="shared" si="0"/>
        <v>12</v>
      </c>
      <c r="B13" s="21" t="s">
        <v>37</v>
      </c>
      <c r="C13" s="15">
        <v>25</v>
      </c>
      <c r="D13" s="15" t="s">
        <v>10</v>
      </c>
      <c r="E13" s="8"/>
      <c r="F13" s="8"/>
    </row>
    <row r="14" spans="1:7">
      <c r="A14" s="15">
        <f t="shared" si="0"/>
        <v>13</v>
      </c>
      <c r="B14" s="21" t="s">
        <v>92</v>
      </c>
      <c r="C14" s="15">
        <v>31</v>
      </c>
      <c r="D14" s="15" t="s">
        <v>14</v>
      </c>
      <c r="E14" s="8"/>
      <c r="F14" s="8"/>
    </row>
    <row r="15" spans="1:7">
      <c r="A15" s="15">
        <f t="shared" si="0"/>
        <v>14</v>
      </c>
      <c r="B15" s="21" t="s">
        <v>38</v>
      </c>
      <c r="C15" s="15">
        <v>14</v>
      </c>
      <c r="D15" s="15" t="s">
        <v>14</v>
      </c>
      <c r="E15" s="8"/>
      <c r="F15" s="8"/>
    </row>
    <row r="16" spans="1:7">
      <c r="A16" s="15">
        <f t="shared" si="0"/>
        <v>15</v>
      </c>
      <c r="B16" s="21" t="s">
        <v>39</v>
      </c>
      <c r="C16" s="15">
        <v>1</v>
      </c>
      <c r="D16" s="15" t="s">
        <v>12</v>
      </c>
      <c r="E16" s="8"/>
      <c r="F16" s="8"/>
    </row>
    <row r="17" spans="1:6">
      <c r="A17" s="15">
        <f t="shared" si="0"/>
        <v>16</v>
      </c>
      <c r="B17" s="21" t="s">
        <v>40</v>
      </c>
      <c r="C17" s="15">
        <v>3</v>
      </c>
      <c r="D17" s="15" t="s">
        <v>12</v>
      </c>
      <c r="E17" s="8"/>
      <c r="F17" s="8"/>
    </row>
    <row r="18" spans="1:6" ht="16.5" thickBot="1">
      <c r="A18" s="15">
        <f t="shared" si="0"/>
        <v>17</v>
      </c>
      <c r="B18" s="22" t="s">
        <v>41</v>
      </c>
      <c r="C18" s="15">
        <v>5.67</v>
      </c>
      <c r="D18" s="15" t="s">
        <v>12</v>
      </c>
      <c r="E18" s="8"/>
      <c r="F18" s="8"/>
    </row>
    <row r="19" spans="1:6">
      <c r="A19" s="15">
        <f t="shared" si="0"/>
        <v>18</v>
      </c>
      <c r="B19" s="23" t="s">
        <v>42</v>
      </c>
      <c r="C19" s="15">
        <v>6</v>
      </c>
      <c r="D19" s="15" t="s">
        <v>10</v>
      </c>
      <c r="E19" s="8"/>
      <c r="F19" s="8"/>
    </row>
    <row r="20" spans="1:6">
      <c r="A20" s="15">
        <f t="shared" si="0"/>
        <v>19</v>
      </c>
      <c r="B20" s="21" t="s">
        <v>93</v>
      </c>
      <c r="C20" s="15">
        <v>6</v>
      </c>
      <c r="D20" s="15" t="s">
        <v>14</v>
      </c>
      <c r="E20" s="8"/>
      <c r="F20" s="8"/>
    </row>
    <row r="21" spans="1:6">
      <c r="A21" s="15">
        <f t="shared" si="0"/>
        <v>20</v>
      </c>
      <c r="B21" s="21" t="s">
        <v>43</v>
      </c>
      <c r="C21" s="15">
        <v>2</v>
      </c>
      <c r="D21" s="15" t="s">
        <v>14</v>
      </c>
      <c r="E21" s="8"/>
      <c r="F21" s="8"/>
    </row>
    <row r="22" spans="1:6">
      <c r="A22" s="15">
        <f t="shared" si="0"/>
        <v>21</v>
      </c>
      <c r="B22" s="21" t="s">
        <v>44</v>
      </c>
      <c r="C22" s="15">
        <v>4</v>
      </c>
      <c r="D22" s="15" t="s">
        <v>14</v>
      </c>
      <c r="E22" s="8"/>
      <c r="F22" s="8"/>
    </row>
    <row r="23" spans="1:6">
      <c r="A23" s="15">
        <f t="shared" si="0"/>
        <v>22</v>
      </c>
      <c r="B23" s="21" t="s">
        <v>45</v>
      </c>
      <c r="C23" s="15">
        <v>4</v>
      </c>
      <c r="D23" s="15" t="s">
        <v>14</v>
      </c>
      <c r="E23" s="8"/>
      <c r="F23" s="8"/>
    </row>
    <row r="24" spans="1:6">
      <c r="A24" s="15">
        <f t="shared" si="0"/>
        <v>23</v>
      </c>
      <c r="B24" s="21" t="s">
        <v>46</v>
      </c>
      <c r="C24" s="15">
        <v>4</v>
      </c>
      <c r="D24" s="15" t="s">
        <v>14</v>
      </c>
      <c r="E24" s="8"/>
      <c r="F24" s="8"/>
    </row>
    <row r="25" spans="1:6" ht="16.5" thickBot="1">
      <c r="A25" s="15">
        <f t="shared" si="0"/>
        <v>24</v>
      </c>
      <c r="B25" s="22" t="s">
        <v>50</v>
      </c>
      <c r="C25" s="15">
        <v>6</v>
      </c>
      <c r="D25" s="15" t="s">
        <v>14</v>
      </c>
      <c r="E25" s="8"/>
      <c r="F25" s="8"/>
    </row>
    <row r="26" spans="1:6">
      <c r="A26" s="15">
        <f t="shared" si="0"/>
        <v>25</v>
      </c>
      <c r="B26" s="23" t="s">
        <v>47</v>
      </c>
      <c r="C26" s="15">
        <v>29.3</v>
      </c>
      <c r="D26" s="15" t="s">
        <v>19</v>
      </c>
      <c r="E26" s="8"/>
      <c r="F26" s="8"/>
    </row>
    <row r="27" spans="1:6">
      <c r="A27" s="15">
        <f t="shared" si="0"/>
        <v>26</v>
      </c>
      <c r="B27" s="21" t="s">
        <v>48</v>
      </c>
      <c r="C27" s="15">
        <v>5.35</v>
      </c>
      <c r="D27" s="15" t="s">
        <v>19</v>
      </c>
      <c r="E27" s="8"/>
      <c r="F27" s="8"/>
    </row>
    <row r="28" spans="1:6">
      <c r="A28" s="15">
        <f t="shared" si="0"/>
        <v>27</v>
      </c>
      <c r="B28" s="21" t="s">
        <v>49</v>
      </c>
      <c r="C28" s="15">
        <v>6</v>
      </c>
      <c r="D28" s="15" t="s">
        <v>10</v>
      </c>
      <c r="E28" s="8"/>
      <c r="F28" s="8"/>
    </row>
    <row r="29" spans="1:6">
      <c r="A29" s="15">
        <f t="shared" si="0"/>
        <v>28</v>
      </c>
      <c r="B29" s="21" t="s">
        <v>94</v>
      </c>
      <c r="C29" s="15">
        <v>9</v>
      </c>
      <c r="D29" s="15" t="s">
        <v>14</v>
      </c>
      <c r="E29" s="8"/>
      <c r="F29" s="8"/>
    </row>
    <row r="30" spans="1:6">
      <c r="A30" s="15">
        <f t="shared" si="0"/>
        <v>29</v>
      </c>
      <c r="B30" s="21" t="s">
        <v>43</v>
      </c>
      <c r="C30" s="15">
        <v>3</v>
      </c>
      <c r="D30" s="15" t="s">
        <v>14</v>
      </c>
      <c r="E30" s="8"/>
      <c r="F30" s="8"/>
    </row>
    <row r="31" spans="1:6">
      <c r="A31" s="15">
        <f t="shared" si="0"/>
        <v>30</v>
      </c>
      <c r="B31" s="21" t="s">
        <v>44</v>
      </c>
      <c r="C31" s="15">
        <v>3</v>
      </c>
      <c r="D31" s="15" t="s">
        <v>14</v>
      </c>
      <c r="E31" s="8"/>
      <c r="F31" s="8"/>
    </row>
    <row r="32" spans="1:6">
      <c r="A32" s="15">
        <f t="shared" si="0"/>
        <v>31</v>
      </c>
      <c r="B32" s="21" t="s">
        <v>95</v>
      </c>
      <c r="C32" s="15">
        <v>3</v>
      </c>
      <c r="D32" s="15" t="s">
        <v>14</v>
      </c>
      <c r="E32" s="8"/>
      <c r="F32" s="8"/>
    </row>
    <row r="33" spans="1:6" ht="16.5" thickBot="1">
      <c r="A33" s="15">
        <f t="shared" si="0"/>
        <v>32</v>
      </c>
      <c r="B33" s="22" t="s">
        <v>50</v>
      </c>
      <c r="C33" s="15">
        <v>6</v>
      </c>
      <c r="D33" s="15" t="s">
        <v>14</v>
      </c>
      <c r="E33" s="8"/>
      <c r="F33" s="8"/>
    </row>
    <row r="34" spans="1:6">
      <c r="A34" s="15">
        <f t="shared" si="0"/>
        <v>33</v>
      </c>
      <c r="B34" s="13" t="s">
        <v>51</v>
      </c>
      <c r="C34" s="15">
        <v>3</v>
      </c>
      <c r="D34" s="15" t="s">
        <v>25</v>
      </c>
      <c r="E34" s="8"/>
      <c r="F34" s="8"/>
    </row>
    <row r="35" spans="1:6">
      <c r="A35" s="44" t="s">
        <v>28</v>
      </c>
      <c r="B35" s="45"/>
      <c r="C35" s="45"/>
      <c r="D35" s="45"/>
      <c r="E35" s="46"/>
      <c r="F35" s="8"/>
    </row>
    <row r="36" spans="1:6">
      <c r="A36" s="47" t="s">
        <v>30</v>
      </c>
      <c r="B36" s="48"/>
      <c r="C36" s="48"/>
      <c r="D36" s="48"/>
      <c r="E36" s="49"/>
      <c r="F36" s="8"/>
    </row>
    <row r="37" spans="1:6">
      <c r="A37" s="47" t="s">
        <v>96</v>
      </c>
      <c r="B37" s="48"/>
      <c r="C37" s="48"/>
      <c r="D37" s="48"/>
      <c r="E37" s="49"/>
      <c r="F37" s="8"/>
    </row>
  </sheetData>
  <mergeCells count="3">
    <mergeCell ref="A35:E35"/>
    <mergeCell ref="A36:E36"/>
    <mergeCell ref="A37:E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C47A-5E43-4834-916F-4CC66C620EEB}">
  <dimension ref="A1:L22"/>
  <sheetViews>
    <sheetView showGridLines="0" tabSelected="1" workbookViewId="0">
      <selection activeCell="Q14" sqref="Q14"/>
    </sheetView>
  </sheetViews>
  <sheetFormatPr defaultRowHeight="14.5"/>
  <cols>
    <col min="1" max="1" width="4.453125" customWidth="1"/>
  </cols>
  <sheetData>
    <row r="1" spans="1:12">
      <c r="A1" s="50" t="s">
        <v>123</v>
      </c>
      <c r="B1" s="50"/>
      <c r="C1" s="50"/>
      <c r="D1" s="50"/>
      <c r="E1" s="50"/>
      <c r="F1" s="50"/>
      <c r="G1" s="50"/>
      <c r="H1" s="50"/>
      <c r="I1" s="50"/>
      <c r="J1" s="3"/>
      <c r="K1" s="3"/>
      <c r="L1" s="3"/>
    </row>
    <row r="2" spans="1:12">
      <c r="A2" s="24"/>
      <c r="B2" s="25"/>
      <c r="C2" s="25"/>
      <c r="D2" s="25"/>
      <c r="E2" s="25"/>
      <c r="F2" s="25"/>
      <c r="G2" s="25"/>
      <c r="H2" s="25"/>
      <c r="I2" s="3"/>
      <c r="J2" s="3"/>
      <c r="K2" s="3"/>
      <c r="L2" s="3"/>
    </row>
    <row r="3" spans="1:12">
      <c r="A3" s="39" t="s">
        <v>98</v>
      </c>
      <c r="B3" s="39"/>
      <c r="C3" s="39"/>
      <c r="D3" s="39"/>
      <c r="E3" s="39"/>
      <c r="F3" s="39"/>
      <c r="G3" s="39"/>
      <c r="H3" s="39"/>
      <c r="I3" s="39"/>
      <c r="J3" s="3"/>
      <c r="K3" s="3"/>
      <c r="L3" s="3"/>
    </row>
    <row r="4" spans="1:12" ht="31" customHeight="1">
      <c r="A4" s="29">
        <v>1</v>
      </c>
      <c r="B4" s="38" t="s">
        <v>104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>
      <c r="A5" s="26">
        <f>A4+1</f>
        <v>2</v>
      </c>
      <c r="B5" s="27" t="s">
        <v>121</v>
      </c>
      <c r="C5" s="27"/>
      <c r="D5" s="27"/>
      <c r="E5" s="27"/>
      <c r="F5" s="27"/>
      <c r="G5" s="27"/>
      <c r="H5" s="27"/>
    </row>
    <row r="6" spans="1:12">
      <c r="A6" s="26">
        <f t="shared" ref="A6:A8" si="0">A5+1</f>
        <v>3</v>
      </c>
      <c r="B6" s="27" t="s">
        <v>97</v>
      </c>
      <c r="C6" s="27"/>
      <c r="D6" s="27"/>
      <c r="E6" s="27"/>
      <c r="F6" s="27"/>
      <c r="G6" s="27"/>
      <c r="H6" s="27"/>
    </row>
    <row r="7" spans="1:12">
      <c r="A7" s="26">
        <f t="shared" si="0"/>
        <v>4</v>
      </c>
      <c r="B7" s="27" t="s">
        <v>118</v>
      </c>
      <c r="C7" s="27"/>
      <c r="D7" s="27"/>
      <c r="E7" s="27"/>
      <c r="F7" s="27"/>
      <c r="G7" s="27"/>
      <c r="H7" s="27"/>
    </row>
    <row r="8" spans="1:12">
      <c r="A8" s="26">
        <f t="shared" si="0"/>
        <v>5</v>
      </c>
      <c r="B8" s="27" t="s">
        <v>100</v>
      </c>
      <c r="C8" s="25"/>
      <c r="D8" s="25"/>
      <c r="E8" s="25"/>
      <c r="F8" s="25"/>
      <c r="G8" s="25"/>
      <c r="H8" s="25"/>
      <c r="I8" s="3"/>
      <c r="J8" s="3"/>
      <c r="K8" s="3"/>
      <c r="L8" s="3"/>
    </row>
    <row r="9" spans="1:12">
      <c r="A9" s="26"/>
      <c r="B9" s="27"/>
      <c r="C9" s="25"/>
      <c r="D9" s="25"/>
      <c r="E9" s="25"/>
      <c r="F9" s="25"/>
      <c r="G9" s="25"/>
      <c r="H9" s="25"/>
      <c r="I9" s="3"/>
      <c r="J9" s="3"/>
      <c r="K9" s="3"/>
      <c r="L9" s="3"/>
    </row>
    <row r="10" spans="1:12">
      <c r="A10" s="39" t="s">
        <v>99</v>
      </c>
      <c r="B10" s="39"/>
      <c r="C10" s="39"/>
      <c r="D10" s="39"/>
      <c r="E10" s="39"/>
      <c r="F10" s="39"/>
      <c r="G10" s="39"/>
      <c r="H10" s="39"/>
      <c r="I10" s="39"/>
    </row>
    <row r="11" spans="1:12">
      <c r="A11" s="26">
        <v>1</v>
      </c>
      <c r="B11" s="27" t="s">
        <v>105</v>
      </c>
      <c r="C11" s="27"/>
      <c r="D11" s="27"/>
      <c r="E11" s="27"/>
      <c r="F11" s="27"/>
      <c r="G11" s="27"/>
      <c r="H11" s="27"/>
    </row>
    <row r="12" spans="1:12">
      <c r="A12" s="26">
        <f>A11+1</f>
        <v>2</v>
      </c>
      <c r="B12" s="27" t="s">
        <v>107</v>
      </c>
      <c r="C12" s="27"/>
      <c r="D12" s="27"/>
      <c r="E12" s="27"/>
      <c r="F12" s="27"/>
      <c r="G12" s="27"/>
      <c r="H12" s="27"/>
    </row>
    <row r="13" spans="1:12">
      <c r="A13" s="26">
        <f t="shared" ref="A13" si="1">A12+1</f>
        <v>3</v>
      </c>
      <c r="B13" s="27" t="s">
        <v>119</v>
      </c>
      <c r="C13" s="27"/>
      <c r="D13" s="27"/>
      <c r="E13" s="27"/>
      <c r="F13" s="27"/>
      <c r="G13" s="27"/>
      <c r="H13" s="27"/>
    </row>
    <row r="14" spans="1:12">
      <c r="A14" s="26"/>
      <c r="B14" s="27"/>
      <c r="C14" s="27"/>
      <c r="D14" s="27"/>
      <c r="E14" s="27"/>
      <c r="F14" s="27"/>
      <c r="G14" s="27"/>
      <c r="H14" s="27"/>
    </row>
    <row r="15" spans="1:12">
      <c r="A15" s="39" t="s">
        <v>101</v>
      </c>
      <c r="B15" s="39"/>
      <c r="C15" s="39"/>
      <c r="D15" s="39"/>
      <c r="E15" s="39"/>
      <c r="F15" s="39"/>
      <c r="G15" s="39"/>
      <c r="H15" s="39"/>
      <c r="I15" s="39"/>
      <c r="J15" s="3"/>
      <c r="K15" s="3"/>
      <c r="L15" s="3"/>
    </row>
    <row r="16" spans="1:12">
      <c r="A16" s="26">
        <v>1</v>
      </c>
      <c r="B16" s="27" t="s">
        <v>106</v>
      </c>
      <c r="C16" s="27"/>
      <c r="D16" s="27"/>
      <c r="E16" s="27"/>
      <c r="F16" s="27"/>
      <c r="G16" s="27"/>
      <c r="H16" s="27"/>
    </row>
    <row r="17" spans="1:8">
      <c r="A17" s="26">
        <v>2</v>
      </c>
      <c r="B17" s="27" t="s">
        <v>122</v>
      </c>
      <c r="C17" s="27"/>
      <c r="D17" s="27"/>
      <c r="E17" s="27"/>
      <c r="F17" s="27"/>
      <c r="G17" s="27"/>
      <c r="H17" s="27"/>
    </row>
    <row r="18" spans="1:8">
      <c r="A18" s="26"/>
      <c r="B18" s="27"/>
      <c r="C18" s="27"/>
      <c r="D18" s="27"/>
      <c r="E18" s="27"/>
      <c r="F18" s="27"/>
      <c r="G18" s="27"/>
      <c r="H18" s="27"/>
    </row>
    <row r="19" spans="1:8">
      <c r="A19" s="26"/>
      <c r="B19" s="28" t="s">
        <v>102</v>
      </c>
      <c r="C19" s="27"/>
      <c r="D19" s="27"/>
      <c r="E19" s="27"/>
      <c r="F19" s="27"/>
      <c r="G19" s="27"/>
      <c r="H19" s="27"/>
    </row>
    <row r="20" spans="1:8">
      <c r="A20" s="26"/>
      <c r="B20" s="27" t="s">
        <v>103</v>
      </c>
      <c r="C20" s="27"/>
      <c r="D20" s="27"/>
      <c r="E20" s="27"/>
      <c r="F20" s="27"/>
      <c r="G20" s="27"/>
      <c r="H20" s="27"/>
    </row>
    <row r="21" spans="1:8">
      <c r="A21" s="26"/>
      <c r="B21" s="27" t="s">
        <v>120</v>
      </c>
      <c r="C21" s="27"/>
      <c r="D21" s="27"/>
      <c r="E21" s="27"/>
      <c r="F21" s="27"/>
      <c r="G21" s="27"/>
      <c r="H21" s="27"/>
    </row>
    <row r="22" spans="1:8">
      <c r="A22" s="26"/>
      <c r="B22" s="27"/>
      <c r="C22" s="27"/>
      <c r="D22" s="27"/>
      <c r="E22" s="27"/>
      <c r="F22" s="27"/>
      <c r="G22" s="27"/>
      <c r="H22" s="27"/>
    </row>
  </sheetData>
  <mergeCells count="5">
    <mergeCell ref="B4:L4"/>
    <mergeCell ref="A3:I3"/>
    <mergeCell ref="A10:I10"/>
    <mergeCell ref="A15:I15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Maneaba</vt:lpstr>
      <vt:lpstr>Fence</vt:lpstr>
      <vt:lpstr>Documents to be submitted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Tabuki Teoraata</dc:creator>
  <cp:lastModifiedBy>Tabuki Teoraata</cp:lastModifiedBy>
  <cp:lastPrinted>2024-08-22T02:00:03Z</cp:lastPrinted>
  <dcterms:created xsi:type="dcterms:W3CDTF">2024-08-22T01:48:25Z</dcterms:created>
  <dcterms:modified xsi:type="dcterms:W3CDTF">2024-09-03T00:41:36Z</dcterms:modified>
</cp:coreProperties>
</file>